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<sst xmlns="http://schemas.openxmlformats.org/spreadsheetml/2006/main" count="14" uniqueCount="13">
  <si>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Número de días trabajados</t>
  </si>
  <si>
    <t>Días de vacaciones que abona la Consejería</t>
  </si>
  <si>
    <t>Introducir los días trabajados</t>
  </si>
  <si>
    <t>Número de días que contrata la Consejería para abonar los días de vacaciones</t>
  </si>
  <si>
    <t>Cálculo de los días de vacaciones</t>
  </si>
  <si>
    <t>Número de días que debería abonar la Consejería para pagar las vacaciones que corresponden</t>
  </si>
  <si>
    <t>Días que debía corresponder</t>
  </si>
  <si>
    <t>** Los afectados a los que se les abone menos días que los que corresponde, si quieren reclamar pueden contactar con INSUCAN ya tenemos la intención de llegar a la demanda judicial en el caso que no se atienda a la reclamación administrativa</t>
  </si>
  <si>
    <t>(Elaborado por INSUCAN)</t>
  </si>
  <si>
    <t>Fecha inicio</t>
  </si>
  <si>
    <t>Fecha cese</t>
  </si>
  <si>
    <t>Días trabajados</t>
  </si>
  <si>
    <t>Introducir fecha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</si>
</sst>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[$-C0A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b/>
      <sz val="16"/>
      <color rgb="FFFF0000"/>
      <name val="Calibri"/>
      <family val="2"/>
    </font>
    <font>
      <sz val="2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8" fillId="16" borderId="10" xfId="0" applyFont="1" applyFill="1" applyBorder="1" applyAlignment="1" applyProtection="1">
      <alignment wrapText="1"/>
      <protection hidden="1"/>
    </xf>
    <xf numFmtId="0" fontId="0" fillId="10" borderId="10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38" fillId="8" borderId="10" xfId="0" applyFont="1" applyFill="1" applyBorder="1" applyAlignment="1" applyProtection="1">
      <alignment vertical="center" wrapText="1"/>
      <protection hidden="1"/>
    </xf>
    <xf numFmtId="0" fontId="39" fillId="33" borderId="10" xfId="0" applyFont="1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wrapText="1"/>
      <protection hidden="1"/>
    </xf>
    <xf numFmtId="0" fontId="40" fillId="16" borderId="10" xfId="0" applyFont="1" applyFill="1" applyBorder="1" applyAlignment="1" applyProtection="1">
      <alignment vertical="center" wrapText="1"/>
      <protection hidden="1"/>
    </xf>
    <xf numFmtId="2" fontId="40" fillId="33" borderId="10" xfId="0" applyNumberFormat="1" applyFont="1" applyFill="1" applyBorder="1" applyAlignment="1" applyProtection="1">
      <alignment horizontal="center" vertical="center"/>
      <protection hidden="1"/>
    </xf>
    <xf numFmtId="0" fontId="41" fillId="34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42" fillId="34" borderId="0" xfId="0" applyFont="1" applyFill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" fontId="39" fillId="0" borderId="10" xfId="0" applyNumberFormat="1" applyFont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 horizontal="center"/>
      <protection hidden="1"/>
    </xf>
    <xf numFmtId="14" fontId="0" fillId="0" borderId="10" xfId="0" applyNumberForma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9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11.421875" style="1" customWidth="1"/>
    <col min="2" max="2" width="20.00390625" style="1" customWidth="1"/>
    <col min="3" max="3" width="17.140625" style="1" bestFit="1" customWidth="1"/>
    <col min="4" max="4" width="31.7109375" style="1" customWidth="1"/>
    <col min="5" max="16384" width="11.421875" style="1" customWidth="1"/>
  </cols>
  <sheetData>
    <row r="3" spans="2:4" ht="28.5">
      <c r="B3" s="10" t="s">
        <v>4</v>
      </c>
      <c r="C3" s="10"/>
      <c r="D3" s="10"/>
    </row>
    <row r="4" spans="2:4" ht="15">
      <c r="B4" s="12" t="s">
        <v>8</v>
      </c>
      <c r="C4" s="13"/>
      <c r="D4" s="13"/>
    </row>
    <row r="5" ht="6" customHeight="1"/>
    <row r="6" spans="2:4" ht="31.5" customHeight="1">
      <c r="B6" s="2" t="s">
        <v>0</v>
      </c>
      <c r="C6" s="14">
        <f>+C19</f>
        <v>285</v>
      </c>
      <c r="D6" s="3" t="s">
        <v>2</v>
      </c>
    </row>
    <row r="7" ht="6.75" customHeight="1">
      <c r="C7" s="4"/>
    </row>
    <row r="8" spans="2:4" ht="45">
      <c r="B8" s="5" t="s">
        <v>1</v>
      </c>
      <c r="C8" s="6">
        <f>ROUND(+(C6*30)/365,0)</f>
        <v>23</v>
      </c>
      <c r="D8" s="7" t="s">
        <v>3</v>
      </c>
    </row>
    <row r="9" ht="4.5" customHeight="1"/>
    <row r="10" spans="2:4" ht="45" hidden="1">
      <c r="B10" s="8" t="s">
        <v>6</v>
      </c>
      <c r="C10" s="9">
        <f>+((C6*30)/330)</f>
        <v>25.90909090909091</v>
      </c>
      <c r="D10" s="7" t="s">
        <v>5</v>
      </c>
    </row>
    <row r="11" ht="15" hidden="1"/>
    <row r="12" spans="2:4" ht="60.75" customHeight="1" hidden="1">
      <c r="B12" s="11" t="s">
        <v>7</v>
      </c>
      <c r="C12" s="11"/>
      <c r="D12" s="11"/>
    </row>
    <row r="13" ht="15" hidden="1"/>
    <row r="14" ht="15" hidden="1"/>
    <row r="17" spans="2:4" ht="15">
      <c r="B17" s="15" t="s">
        <v>9</v>
      </c>
      <c r="C17" s="17">
        <v>42632</v>
      </c>
      <c r="D17" s="1" t="s">
        <v>12</v>
      </c>
    </row>
    <row r="18" spans="2:4" ht="15">
      <c r="B18" s="15" t="s">
        <v>10</v>
      </c>
      <c r="C18" s="17">
        <v>42916</v>
      </c>
      <c r="D18" s="1" t="s">
        <v>12</v>
      </c>
    </row>
    <row r="19" spans="2:3" ht="15">
      <c r="B19" s="15" t="s">
        <v>11</v>
      </c>
      <c r="C19" s="16">
        <f>+C18-C17+1</f>
        <v>285</v>
      </c>
    </row>
  </sheetData>
  <sheetProtection password="DF4C" sheet="1" objects="1" scenarios="1" selectLockedCells="1"/>
  <mergeCells count="3">
    <mergeCell ref="B3:D3"/>
    <mergeCell ref="B12:D1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JAngel</dc:creator>
  <cp:keywords/>
  <dc:description/>
  <cp:lastModifiedBy>DOCENTES DE CANARIAS-INSUCAN - CSIF</cp:lastModifiedBy>
  <dcterms:created xsi:type="dcterms:W3CDTF">2010-05-31T22:10:06Z</dcterms:created>
  <dcterms:modified xsi:type="dcterms:W3CDTF">2017-03-29T23:08:22Z</dcterms:modified>
  <cp:category/>
  <cp:version/>
  <cp:contentType/>
  <cp:contentStatus/>
</cp:coreProperties>
</file>